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Дети" sheetId="1" r:id="rId1"/>
  </sheets>
  <definedNames>
    <definedName name="_GoBack" localSheetId="0">Дети!#REF!</definedName>
    <definedName name="_xlnm._FilterDatabase" localSheetId="0" hidden="1">Дети!$A$3:$V$3</definedName>
  </definedNames>
  <calcPr calcId="124519" refMode="R1C1"/>
</workbook>
</file>

<file path=xl/calcChain.xml><?xml version="1.0" encoding="utf-8"?>
<calcChain xmlns="http://schemas.openxmlformats.org/spreadsheetml/2006/main">
  <c r="U9" i="1"/>
  <c r="U15"/>
  <c r="U13"/>
  <c r="U11"/>
  <c r="U12"/>
  <c r="U10"/>
  <c r="U16"/>
  <c r="U14"/>
  <c r="U5"/>
  <c r="U4"/>
  <c r="U7"/>
  <c r="U8"/>
  <c r="U6"/>
</calcChain>
</file>

<file path=xl/sharedStrings.xml><?xml version="1.0" encoding="utf-8"?>
<sst xmlns="http://schemas.openxmlformats.org/spreadsheetml/2006/main" count="61" uniqueCount="58">
  <si>
    <t>№</t>
  </si>
  <si>
    <t>Ф.И. участников</t>
  </si>
  <si>
    <t>Педагог</t>
  </si>
  <si>
    <t xml:space="preserve">Результат </t>
  </si>
  <si>
    <t>Протокол интеллектуальной викторины "Тургенев: писатель на все времена" 30 октября 2018 г.</t>
  </si>
  <si>
    <t>Шестое лишнее (25 баллов)</t>
  </si>
  <si>
    <t>Что? Где? Когда? (35 баллов)</t>
  </si>
  <si>
    <t>Цитатник (30 баллов)</t>
  </si>
  <si>
    <t>Проверка на внимательность  (15 баллов)</t>
  </si>
  <si>
    <t>Всего баллов 105</t>
  </si>
  <si>
    <t>1. Биография</t>
  </si>
  <si>
    <t>4 Стихотворения</t>
  </si>
  <si>
    <t>5. Портреты</t>
  </si>
  <si>
    <t>2. Произведения</t>
  </si>
  <si>
    <t>3.  Герои</t>
  </si>
  <si>
    <t>Ананичева Анна, Болясников Данила, Дроздина Елена, Рукосуева Анастасия, Хафизова Виктория</t>
  </si>
  <si>
    <t>Адилова Дарья, Георгиевская Кристина, Данилова Алина</t>
  </si>
  <si>
    <t xml:space="preserve">Козлова Анастасия, Мишина Мария, Пинягина Марина, Турдиева Алина </t>
  </si>
  <si>
    <t>Володина Дарья, Григорьева Юлия, Макаров Степан, Тарасова Татьяна, Тимофеев Даниил</t>
  </si>
  <si>
    <t>Коржавина Анна, Кулемина Полина, Матвеенко Полина, Михайлова Алина</t>
  </si>
  <si>
    <t>Баранова Вера, Ващенок Анастасия, Николаева Ксения, Березина Софья, Буторова Анастасия</t>
  </si>
  <si>
    <t>Белякина Светлана, Дубкова Софья, Кестельбаум София, Кочемасова Анна, Плешкова Юлия</t>
  </si>
  <si>
    <t>Ананьева Светлана, Потапова Алёна, Колоскова Мария, Труханова Анастасия, Алехова Анна</t>
  </si>
  <si>
    <t>МБУ "Лицей №6"</t>
  </si>
  <si>
    <t>МБУ "Школа № 14"</t>
  </si>
  <si>
    <t>МБУ "Школа № 33"</t>
  </si>
  <si>
    <t>МБУ "Лицей №37"</t>
  </si>
  <si>
    <t>МБУ "Школа № 40"</t>
  </si>
  <si>
    <t>МБУ "Школа № 47"</t>
  </si>
  <si>
    <t>МБОУ ДО ДДЮТ</t>
  </si>
  <si>
    <t>МБУ "Гимназия № 48"</t>
  </si>
  <si>
    <t>МБУ "Школа № 58"</t>
  </si>
  <si>
    <t>МБУ "Школа № 61"</t>
  </si>
  <si>
    <t>МБУ "Школа № 90"</t>
  </si>
  <si>
    <t>МБУ "Школа № 91"</t>
  </si>
  <si>
    <t>МБУ Лицей№51</t>
  </si>
  <si>
    <t>Санталов Георгий, Малеков Александр, Жаркова Анастасия, Небритова Алина, Сергеева Палина</t>
  </si>
  <si>
    <t>Обухова В. Е.</t>
  </si>
  <si>
    <t>Ланцова О.В.</t>
  </si>
  <si>
    <t xml:space="preserve">Дынина М.А. </t>
  </si>
  <si>
    <t>Некрасова В.Ф.</t>
  </si>
  <si>
    <t>Ильиных Алёна, Пименова Виола, Намазова Ирина, Тенишева Марина,</t>
  </si>
  <si>
    <t>Головлёва А.С.</t>
  </si>
  <si>
    <t>Субботина И.А.</t>
  </si>
  <si>
    <t>Юдина Полина, Мазунина Екатерина, Ситиликина Дарья, Чернова Ирина, Шелепов Александр</t>
  </si>
  <si>
    <t>Гурьева А.В.</t>
  </si>
  <si>
    <t>Галимова Ю.М.</t>
  </si>
  <si>
    <t>Клабукова М.В.</t>
  </si>
  <si>
    <t>Щеголева И.В., Мусолина М.В.</t>
  </si>
  <si>
    <t>Рябкова Л.И.</t>
  </si>
  <si>
    <t>Название команды МБУ</t>
  </si>
  <si>
    <t>1 место</t>
  </si>
  <si>
    <t>2 место</t>
  </si>
  <si>
    <t>3 место</t>
  </si>
  <si>
    <t>Грамота жюри за высокий результат</t>
  </si>
  <si>
    <t>Ситникова Александра, Кашковская Полина, Вандышева Валерия, Шамшадинова Альбина,  Зайцева Анна</t>
  </si>
  <si>
    <t>Крюкова Дарья, Ласковый Даниил, Шишкова Александра, Воловик Ассоль, Ковязин Лев</t>
  </si>
  <si>
    <t>Команда отсутствовала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</si>
</sst>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2" fontId="0" fillId="0" borderId="5" xfId="0" applyNumberForma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tabSelected="1" zoomScale="95" zoomScaleNormal="95" workbookViewId="0">
      <selection activeCell="V5" sqref="V5:V16"/>
    </sheetView>
  </sheetViews>
  <sheetFormatPr defaultRowHeight="15"/>
  <cols>
    <col min="1" max="1" width="5" style="10"/>
    <col min="2" max="2" width="20.85546875" style="10" customWidth="1"/>
    <col min="3" max="3" width="23.85546875" customWidth="1"/>
    <col min="4" max="4" width="15.85546875" style="6" customWidth="1"/>
    <col min="5" max="9" width="10.140625" style="6" customWidth="1"/>
    <col min="10" max="10" width="7.28515625" style="6" customWidth="1"/>
    <col min="11" max="11" width="6.42578125" style="6" customWidth="1"/>
    <col min="12" max="12" width="6" style="6" customWidth="1"/>
    <col min="13" max="15" width="6.140625" style="6" customWidth="1"/>
    <col min="16" max="16" width="6.42578125" customWidth="1"/>
    <col min="17" max="17" width="11.140625" customWidth="1"/>
    <col min="18" max="18" width="6.42578125" customWidth="1"/>
    <col min="19" max="19" width="5.5703125"/>
    <col min="20" max="20" width="6.28515625"/>
    <col min="21" max="21" width="10.28515625" style="15" customWidth="1"/>
    <col min="22" max="22" width="33.28515625" style="16" customWidth="1"/>
    <col min="23" max="1020" width="8.7109375"/>
  </cols>
  <sheetData>
    <row r="1" spans="1:22" ht="32.25" customHeight="1" thickBot="1">
      <c r="B1" s="13" t="s">
        <v>4</v>
      </c>
    </row>
    <row r="2" spans="1:22" ht="43.5" customHeight="1" thickBot="1">
      <c r="A2" s="34" t="s">
        <v>0</v>
      </c>
      <c r="B2" s="34" t="s">
        <v>50</v>
      </c>
      <c r="C2" s="25" t="s">
        <v>1</v>
      </c>
      <c r="D2" s="25" t="s">
        <v>2</v>
      </c>
      <c r="E2" s="31" t="s">
        <v>5</v>
      </c>
      <c r="F2" s="32"/>
      <c r="G2" s="32"/>
      <c r="H2" s="32"/>
      <c r="I2" s="33"/>
      <c r="J2" s="27" t="s">
        <v>6</v>
      </c>
      <c r="K2" s="28"/>
      <c r="L2" s="28"/>
      <c r="M2" s="28"/>
      <c r="N2" s="28"/>
      <c r="O2" s="28"/>
      <c r="P2" s="29"/>
      <c r="Q2" s="30" t="s">
        <v>7</v>
      </c>
      <c r="R2" s="23" t="s">
        <v>8</v>
      </c>
      <c r="S2" s="23"/>
      <c r="T2" s="23"/>
      <c r="U2" s="24" t="s">
        <v>9</v>
      </c>
      <c r="V2" s="41" t="s">
        <v>3</v>
      </c>
    </row>
    <row r="3" spans="1:22" s="2" customFormat="1" ht="29.25" customHeight="1" thickBot="1">
      <c r="A3" s="35"/>
      <c r="B3" s="35"/>
      <c r="C3" s="26"/>
      <c r="D3" s="26"/>
      <c r="E3" s="18" t="s">
        <v>10</v>
      </c>
      <c r="F3" s="18" t="s">
        <v>13</v>
      </c>
      <c r="G3" s="18" t="s">
        <v>14</v>
      </c>
      <c r="H3" s="18" t="s">
        <v>11</v>
      </c>
      <c r="I3" s="18" t="s">
        <v>12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30"/>
      <c r="R3" s="1">
        <v>1</v>
      </c>
      <c r="S3" s="1">
        <v>2</v>
      </c>
      <c r="T3" s="1">
        <v>3</v>
      </c>
      <c r="U3" s="24"/>
      <c r="V3" s="42"/>
    </row>
    <row r="4" spans="1:22" ht="83.25" customHeight="1">
      <c r="A4" s="20">
        <v>1</v>
      </c>
      <c r="B4" s="39" t="s">
        <v>33</v>
      </c>
      <c r="C4" s="37" t="s">
        <v>21</v>
      </c>
      <c r="D4" s="38" t="s">
        <v>47</v>
      </c>
      <c r="E4" s="21">
        <v>5</v>
      </c>
      <c r="F4" s="21">
        <v>5</v>
      </c>
      <c r="G4" s="21">
        <v>5</v>
      </c>
      <c r="H4" s="21">
        <v>5</v>
      </c>
      <c r="I4" s="21">
        <v>4</v>
      </c>
      <c r="J4" s="3">
        <v>5</v>
      </c>
      <c r="K4" s="4">
        <v>5</v>
      </c>
      <c r="L4" s="4">
        <v>0</v>
      </c>
      <c r="M4" s="4">
        <v>5</v>
      </c>
      <c r="N4" s="4">
        <v>5</v>
      </c>
      <c r="O4" s="4">
        <v>0</v>
      </c>
      <c r="P4" s="4">
        <v>0</v>
      </c>
      <c r="Q4" s="4">
        <v>27</v>
      </c>
      <c r="R4" s="4">
        <v>5</v>
      </c>
      <c r="S4" s="4">
        <v>5</v>
      </c>
      <c r="T4" s="4">
        <v>5</v>
      </c>
      <c r="U4" s="36">
        <f t="shared" ref="U4:U16" si="0">SUM(E4:T4)</f>
        <v>86</v>
      </c>
      <c r="V4" s="43" t="s">
        <v>51</v>
      </c>
    </row>
    <row r="5" spans="1:22" ht="82.5" customHeight="1">
      <c r="A5" s="12">
        <v>2</v>
      </c>
      <c r="B5" s="39" t="s">
        <v>32</v>
      </c>
      <c r="C5" s="37" t="s">
        <v>20</v>
      </c>
      <c r="D5" s="38" t="s">
        <v>43</v>
      </c>
      <c r="E5" s="5">
        <v>5</v>
      </c>
      <c r="F5" s="5">
        <v>5</v>
      </c>
      <c r="G5" s="5">
        <v>5</v>
      </c>
      <c r="H5" s="5">
        <v>2</v>
      </c>
      <c r="I5" s="5">
        <v>4</v>
      </c>
      <c r="J5" s="3">
        <v>0</v>
      </c>
      <c r="K5" s="3">
        <v>0</v>
      </c>
      <c r="L5" s="3">
        <v>5</v>
      </c>
      <c r="M5" s="4">
        <v>5</v>
      </c>
      <c r="N5" s="4">
        <v>5</v>
      </c>
      <c r="O5" s="4">
        <v>5</v>
      </c>
      <c r="P5" s="4">
        <v>5</v>
      </c>
      <c r="Q5" s="4">
        <v>22</v>
      </c>
      <c r="R5" s="4">
        <v>4</v>
      </c>
      <c r="S5" s="4">
        <v>5</v>
      </c>
      <c r="T5" s="4">
        <v>5</v>
      </c>
      <c r="U5" s="36">
        <f t="shared" si="0"/>
        <v>82</v>
      </c>
      <c r="V5" s="43" t="s">
        <v>52</v>
      </c>
    </row>
    <row r="6" spans="1:22" ht="80.25" customHeight="1">
      <c r="A6" s="11">
        <v>3</v>
      </c>
      <c r="B6" s="39" t="s">
        <v>23</v>
      </c>
      <c r="C6" s="37" t="s">
        <v>44</v>
      </c>
      <c r="D6" s="38" t="s">
        <v>37</v>
      </c>
      <c r="E6" s="9">
        <v>5</v>
      </c>
      <c r="F6" s="9">
        <v>5</v>
      </c>
      <c r="G6" s="9">
        <v>5</v>
      </c>
      <c r="H6" s="9">
        <v>3</v>
      </c>
      <c r="I6" s="9">
        <v>1</v>
      </c>
      <c r="J6" s="3">
        <v>0</v>
      </c>
      <c r="K6" s="3">
        <v>0</v>
      </c>
      <c r="L6" s="3">
        <v>5</v>
      </c>
      <c r="M6" s="3">
        <v>5</v>
      </c>
      <c r="N6" s="4">
        <v>5</v>
      </c>
      <c r="O6" s="4">
        <v>5</v>
      </c>
      <c r="P6" s="4">
        <v>5</v>
      </c>
      <c r="Q6" s="3">
        <v>23</v>
      </c>
      <c r="R6" s="3">
        <v>3</v>
      </c>
      <c r="S6" s="3">
        <v>5</v>
      </c>
      <c r="T6" s="3">
        <v>5</v>
      </c>
      <c r="U6" s="36">
        <f t="shared" si="0"/>
        <v>80</v>
      </c>
      <c r="V6" s="43" t="s">
        <v>53</v>
      </c>
    </row>
    <row r="7" spans="1:22" ht="76.5" customHeight="1">
      <c r="A7" s="20">
        <v>4</v>
      </c>
      <c r="B7" s="39" t="s">
        <v>34</v>
      </c>
      <c r="C7" s="37" t="s">
        <v>55</v>
      </c>
      <c r="D7" s="38" t="s">
        <v>48</v>
      </c>
      <c r="E7" s="5">
        <v>5</v>
      </c>
      <c r="F7" s="3">
        <v>5</v>
      </c>
      <c r="G7" s="5">
        <v>5</v>
      </c>
      <c r="H7" s="5">
        <v>2</v>
      </c>
      <c r="I7" s="5">
        <v>4</v>
      </c>
      <c r="J7" s="3">
        <v>0</v>
      </c>
      <c r="K7" s="3">
        <v>5</v>
      </c>
      <c r="L7" s="3">
        <v>0</v>
      </c>
      <c r="M7" s="3">
        <v>5</v>
      </c>
      <c r="N7" s="4">
        <v>5</v>
      </c>
      <c r="O7" s="4">
        <v>0</v>
      </c>
      <c r="P7" s="4">
        <v>5</v>
      </c>
      <c r="Q7" s="3">
        <v>26</v>
      </c>
      <c r="R7" s="3">
        <v>1</v>
      </c>
      <c r="S7" s="3">
        <v>5</v>
      </c>
      <c r="T7" s="3">
        <v>5</v>
      </c>
      <c r="U7" s="36">
        <f t="shared" si="0"/>
        <v>78</v>
      </c>
      <c r="V7" s="43" t="s">
        <v>54</v>
      </c>
    </row>
    <row r="8" spans="1:22" ht="78" customHeight="1">
      <c r="A8" s="12">
        <v>5</v>
      </c>
      <c r="B8" s="39" t="s">
        <v>29</v>
      </c>
      <c r="C8" s="37" t="s">
        <v>22</v>
      </c>
      <c r="D8" s="38" t="s">
        <v>42</v>
      </c>
      <c r="E8" s="5">
        <v>5</v>
      </c>
      <c r="F8" s="5">
        <v>4</v>
      </c>
      <c r="G8" s="5">
        <v>5</v>
      </c>
      <c r="H8" s="5">
        <v>2</v>
      </c>
      <c r="I8" s="5">
        <v>4</v>
      </c>
      <c r="J8" s="3">
        <v>5</v>
      </c>
      <c r="K8" s="3">
        <v>5</v>
      </c>
      <c r="L8" s="3">
        <v>5</v>
      </c>
      <c r="M8" s="3">
        <v>5</v>
      </c>
      <c r="N8" s="4">
        <v>5</v>
      </c>
      <c r="O8" s="4">
        <v>0</v>
      </c>
      <c r="P8" s="4">
        <v>0</v>
      </c>
      <c r="Q8" s="3">
        <v>19</v>
      </c>
      <c r="R8" s="3">
        <v>4</v>
      </c>
      <c r="S8" s="3">
        <v>4</v>
      </c>
      <c r="T8" s="3">
        <v>5</v>
      </c>
      <c r="U8" s="36">
        <f t="shared" si="0"/>
        <v>77</v>
      </c>
      <c r="V8" s="43" t="s">
        <v>54</v>
      </c>
    </row>
    <row r="9" spans="1:22" s="15" customFormat="1" ht="78" customHeight="1">
      <c r="A9" s="11">
        <v>6</v>
      </c>
      <c r="B9" s="39" t="s">
        <v>24</v>
      </c>
      <c r="C9" s="37" t="s">
        <v>15</v>
      </c>
      <c r="D9" s="38" t="s">
        <v>46</v>
      </c>
      <c r="E9" s="9">
        <v>4</v>
      </c>
      <c r="F9" s="9">
        <v>5</v>
      </c>
      <c r="G9" s="9">
        <v>5</v>
      </c>
      <c r="H9" s="9">
        <v>4</v>
      </c>
      <c r="I9" s="9">
        <v>5</v>
      </c>
      <c r="J9" s="3">
        <v>0</v>
      </c>
      <c r="K9" s="3">
        <v>0</v>
      </c>
      <c r="L9" s="3">
        <v>0</v>
      </c>
      <c r="M9" s="3">
        <v>5</v>
      </c>
      <c r="N9" s="4">
        <v>5</v>
      </c>
      <c r="O9" s="4">
        <v>5</v>
      </c>
      <c r="P9" s="4">
        <v>5</v>
      </c>
      <c r="Q9" s="3">
        <v>22</v>
      </c>
      <c r="R9" s="3">
        <v>2</v>
      </c>
      <c r="S9" s="3">
        <v>4</v>
      </c>
      <c r="T9" s="3">
        <v>5</v>
      </c>
      <c r="U9" s="36">
        <f t="shared" si="0"/>
        <v>76</v>
      </c>
      <c r="V9" s="43" t="s">
        <v>54</v>
      </c>
    </row>
    <row r="10" spans="1:22" s="15" customFormat="1" ht="60.75" customHeight="1">
      <c r="A10" s="20">
        <v>7</v>
      </c>
      <c r="B10" s="39" t="s">
        <v>30</v>
      </c>
      <c r="C10" s="37" t="s">
        <v>41</v>
      </c>
      <c r="D10" s="38" t="s">
        <v>40</v>
      </c>
      <c r="E10" s="14">
        <v>3</v>
      </c>
      <c r="F10" s="14">
        <v>3</v>
      </c>
      <c r="G10" s="14">
        <v>5</v>
      </c>
      <c r="H10" s="14">
        <v>3</v>
      </c>
      <c r="I10" s="14">
        <v>1</v>
      </c>
      <c r="J10" s="3">
        <v>0</v>
      </c>
      <c r="K10" s="3">
        <v>0</v>
      </c>
      <c r="L10" s="3">
        <v>5</v>
      </c>
      <c r="M10" s="3">
        <v>5</v>
      </c>
      <c r="N10" s="4">
        <v>5</v>
      </c>
      <c r="O10" s="4">
        <v>0</v>
      </c>
      <c r="P10" s="4">
        <v>5</v>
      </c>
      <c r="Q10" s="3">
        <v>16</v>
      </c>
      <c r="R10" s="3">
        <v>2.5</v>
      </c>
      <c r="S10" s="3">
        <v>4</v>
      </c>
      <c r="T10" s="3">
        <v>5</v>
      </c>
      <c r="U10" s="36">
        <f t="shared" si="0"/>
        <v>62.5</v>
      </c>
      <c r="V10" s="43"/>
    </row>
    <row r="11" spans="1:22" s="15" customFormat="1" ht="78.75">
      <c r="A11" s="12">
        <v>8</v>
      </c>
      <c r="B11" s="39" t="s">
        <v>27</v>
      </c>
      <c r="C11" s="37" t="s">
        <v>18</v>
      </c>
      <c r="D11" s="38" t="s">
        <v>45</v>
      </c>
      <c r="E11" s="8">
        <v>4</v>
      </c>
      <c r="F11" s="8">
        <v>5</v>
      </c>
      <c r="G11" s="8">
        <v>5</v>
      </c>
      <c r="H11" s="8">
        <v>2</v>
      </c>
      <c r="I11" s="8">
        <v>1</v>
      </c>
      <c r="J11" s="3">
        <v>0</v>
      </c>
      <c r="K11" s="19">
        <v>2.5</v>
      </c>
      <c r="L11" s="3">
        <v>0</v>
      </c>
      <c r="M11" s="3">
        <v>5</v>
      </c>
      <c r="N11" s="4">
        <v>5</v>
      </c>
      <c r="O11" s="4">
        <v>0</v>
      </c>
      <c r="P11" s="4">
        <v>0</v>
      </c>
      <c r="Q11" s="3">
        <v>19</v>
      </c>
      <c r="R11" s="3">
        <v>3.5</v>
      </c>
      <c r="S11" s="3">
        <v>4</v>
      </c>
      <c r="T11" s="3">
        <v>5</v>
      </c>
      <c r="U11" s="36">
        <f t="shared" si="0"/>
        <v>61</v>
      </c>
      <c r="V11" s="43"/>
    </row>
    <row r="12" spans="1:22" s="15" customFormat="1" ht="64.5" customHeight="1">
      <c r="A12" s="11">
        <v>9</v>
      </c>
      <c r="B12" s="39" t="s">
        <v>28</v>
      </c>
      <c r="C12" s="37" t="s">
        <v>19</v>
      </c>
      <c r="D12" s="38" t="s">
        <v>39</v>
      </c>
      <c r="E12" s="8">
        <v>4</v>
      </c>
      <c r="F12" s="8">
        <v>3</v>
      </c>
      <c r="G12" s="8">
        <v>4</v>
      </c>
      <c r="H12" s="8">
        <v>4</v>
      </c>
      <c r="I12" s="8">
        <v>3</v>
      </c>
      <c r="J12" s="3">
        <v>0</v>
      </c>
      <c r="K12" s="3">
        <v>0</v>
      </c>
      <c r="L12" s="3">
        <v>5</v>
      </c>
      <c r="M12" s="3">
        <v>0</v>
      </c>
      <c r="N12" s="4">
        <v>5</v>
      </c>
      <c r="O12" s="4">
        <v>0</v>
      </c>
      <c r="P12" s="4">
        <v>0</v>
      </c>
      <c r="Q12" s="3">
        <v>16</v>
      </c>
      <c r="R12" s="3">
        <v>3</v>
      </c>
      <c r="S12" s="3">
        <v>5</v>
      </c>
      <c r="T12" s="3">
        <v>5</v>
      </c>
      <c r="U12" s="36">
        <f t="shared" si="0"/>
        <v>57</v>
      </c>
      <c r="V12" s="43"/>
    </row>
    <row r="13" spans="1:22" s="15" customFormat="1" ht="63">
      <c r="A13" s="20">
        <v>10</v>
      </c>
      <c r="B13" s="39" t="s">
        <v>26</v>
      </c>
      <c r="C13" s="37" t="s">
        <v>17</v>
      </c>
      <c r="D13" s="38" t="s">
        <v>38</v>
      </c>
      <c r="E13" s="7">
        <v>4</v>
      </c>
      <c r="F13" s="7">
        <v>4</v>
      </c>
      <c r="G13" s="7">
        <v>5</v>
      </c>
      <c r="H13" s="7">
        <v>2</v>
      </c>
      <c r="I13" s="7">
        <v>4</v>
      </c>
      <c r="J13" s="3">
        <v>5</v>
      </c>
      <c r="K13" s="3">
        <v>0</v>
      </c>
      <c r="L13" s="3">
        <v>0</v>
      </c>
      <c r="M13" s="3">
        <v>5</v>
      </c>
      <c r="N13" s="4">
        <v>5</v>
      </c>
      <c r="O13" s="4">
        <v>0</v>
      </c>
      <c r="P13" s="4">
        <v>0</v>
      </c>
      <c r="Q13" s="3">
        <v>13</v>
      </c>
      <c r="R13" s="3">
        <v>1</v>
      </c>
      <c r="S13" s="3">
        <v>5</v>
      </c>
      <c r="T13" s="3">
        <v>3</v>
      </c>
      <c r="U13" s="36">
        <f t="shared" si="0"/>
        <v>56</v>
      </c>
      <c r="V13" s="43"/>
    </row>
    <row r="14" spans="1:22" s="15" customFormat="1" ht="78.75">
      <c r="A14" s="12">
        <v>11</v>
      </c>
      <c r="B14" s="39" t="s">
        <v>31</v>
      </c>
      <c r="C14" s="37" t="s">
        <v>36</v>
      </c>
      <c r="D14" s="38" t="s">
        <v>49</v>
      </c>
      <c r="E14" s="8">
        <v>4</v>
      </c>
      <c r="F14" s="8">
        <v>4</v>
      </c>
      <c r="G14" s="8">
        <v>3</v>
      </c>
      <c r="H14" s="8">
        <v>2</v>
      </c>
      <c r="I14" s="8">
        <v>1</v>
      </c>
      <c r="J14" s="3">
        <v>0</v>
      </c>
      <c r="K14" s="4">
        <v>0</v>
      </c>
      <c r="L14" s="4">
        <v>5</v>
      </c>
      <c r="M14" s="4">
        <v>0</v>
      </c>
      <c r="N14" s="4">
        <v>5</v>
      </c>
      <c r="O14" s="4">
        <v>5</v>
      </c>
      <c r="P14" s="4">
        <v>0</v>
      </c>
      <c r="Q14" s="4">
        <v>11</v>
      </c>
      <c r="R14" s="4">
        <v>3</v>
      </c>
      <c r="S14" s="4">
        <v>4</v>
      </c>
      <c r="T14" s="4">
        <v>4</v>
      </c>
      <c r="U14" s="36">
        <f t="shared" si="0"/>
        <v>51</v>
      </c>
      <c r="V14" s="43"/>
    </row>
    <row r="15" spans="1:22" s="15" customFormat="1" ht="49.5" customHeight="1">
      <c r="A15" s="11">
        <v>12</v>
      </c>
      <c r="B15" s="39" t="s">
        <v>25</v>
      </c>
      <c r="C15" s="37" t="s">
        <v>16</v>
      </c>
      <c r="D15" s="40" t="s">
        <v>57</v>
      </c>
      <c r="E15" s="7"/>
      <c r="F15" s="22"/>
      <c r="G15" s="7"/>
      <c r="H15" s="7"/>
      <c r="I15" s="7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17">
        <f t="shared" si="0"/>
        <v>0</v>
      </c>
      <c r="V15" s="43"/>
    </row>
    <row r="16" spans="1:22" s="15" customFormat="1" ht="80.25" customHeight="1">
      <c r="A16" s="20">
        <v>13</v>
      </c>
      <c r="B16" s="39" t="s">
        <v>35</v>
      </c>
      <c r="C16" s="37" t="s">
        <v>56</v>
      </c>
      <c r="D16" s="40" t="s">
        <v>57</v>
      </c>
      <c r="E16" s="5"/>
      <c r="F16" s="5"/>
      <c r="G16" s="5"/>
      <c r="H16" s="5"/>
      <c r="I16" s="5"/>
      <c r="J16" s="3"/>
      <c r="K16" s="3"/>
      <c r="L16" s="3"/>
      <c r="M16" s="3"/>
      <c r="N16" s="4"/>
      <c r="O16" s="4"/>
      <c r="P16" s="4"/>
      <c r="Q16" s="3"/>
      <c r="R16" s="3"/>
      <c r="S16" s="3"/>
      <c r="T16" s="3"/>
      <c r="U16" s="17">
        <f t="shared" si="0"/>
        <v>0</v>
      </c>
      <c r="V16" s="43"/>
    </row>
  </sheetData>
  <mergeCells count="10">
    <mergeCell ref="A2:A3"/>
    <mergeCell ref="B2:B3"/>
    <mergeCell ref="C2:C3"/>
    <mergeCell ref="R2:T2"/>
    <mergeCell ref="U2:U3"/>
    <mergeCell ref="V2:V3"/>
    <mergeCell ref="D2:D3"/>
    <mergeCell ref="J2:P2"/>
    <mergeCell ref="Q2:Q3"/>
    <mergeCell ref="E2:I2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savina</cp:lastModifiedBy>
  <cp:revision>0</cp:revision>
  <dcterms:created xsi:type="dcterms:W3CDTF">2016-01-18T16:33:03Z</dcterms:created>
  <dcterms:modified xsi:type="dcterms:W3CDTF">2018-11-01T07:20:06Z</dcterms:modified>
</cp:coreProperties>
</file>